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Jiranová\SŽT Technika pro vzdělávací středisko Pardubice\02 Výzva\Přílohy smlouvy\"/>
    </mc:Choice>
  </mc:AlternateContent>
  <xr:revisionPtr revIDLastSave="0" documentId="13_ncr:1_{1996AD1C-6C5C-47B8-8F7A-A6345EEADF6F}" xr6:coauthVersionLast="47" xr6:coauthVersionMax="47" xr10:uidLastSave="{00000000-0000-0000-0000-000000000000}"/>
  <bookViews>
    <workbookView xWindow="22932" yWindow="-108" windowWidth="23256" windowHeight="12576" xr2:uid="{1199FBF2-0298-47AE-A590-70EEC2D7F68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23" i="1" s="1"/>
  <c r="E3" i="1"/>
  <c r="F3" i="1" s="1"/>
  <c r="E4" i="1"/>
  <c r="F4" i="1" s="1"/>
  <c r="E5" i="1"/>
  <c r="F5" i="1" s="1"/>
  <c r="E6" i="1"/>
  <c r="F6" i="1" s="1"/>
  <c r="E7" i="1"/>
  <c r="E8" i="1"/>
  <c r="E9" i="1"/>
  <c r="E10" i="1"/>
  <c r="F10" i="1" s="1"/>
  <c r="E11" i="1"/>
  <c r="F11" i="1" s="1"/>
  <c r="E12" i="1"/>
  <c r="F12" i="1" s="1"/>
  <c r="E13" i="1"/>
  <c r="E14" i="1"/>
  <c r="F14" i="1" s="1"/>
  <c r="F23" i="1" s="1"/>
  <c r="E15" i="1"/>
  <c r="F15" i="1" s="1"/>
  <c r="E16" i="1"/>
  <c r="F16" i="1" s="1"/>
  <c r="E17" i="1"/>
  <c r="F17" i="1" s="1"/>
  <c r="E18" i="1"/>
  <c r="F18" i="1" s="1"/>
  <c r="E19" i="1"/>
  <c r="E20" i="1"/>
  <c r="E21" i="1"/>
  <c r="E22" i="1"/>
  <c r="F22" i="1" s="1"/>
  <c r="F7" i="1"/>
  <c r="F8" i="1"/>
  <c r="F9" i="1"/>
  <c r="F13" i="1"/>
  <c r="F19" i="1"/>
  <c r="F20" i="1"/>
  <c r="F21" i="1"/>
  <c r="D3" i="1"/>
  <c r="D4" i="1"/>
  <c r="D5" i="1"/>
  <c r="D6" i="1"/>
  <c r="D7" i="1"/>
  <c r="D8" i="1"/>
  <c r="D9" i="1"/>
  <c r="D10" i="1"/>
  <c r="D11" i="1"/>
  <c r="D12" i="1"/>
  <c r="D13" i="1"/>
  <c r="D15" i="1"/>
  <c r="D16" i="1"/>
  <c r="D17" i="1"/>
  <c r="D18" i="1"/>
  <c r="D19" i="1"/>
  <c r="D20" i="1"/>
  <c r="D21" i="1"/>
  <c r="D22" i="1"/>
  <c r="D2" i="1"/>
  <c r="E2" i="1" s="1"/>
  <c r="E23" i="1" l="1"/>
  <c r="F2" i="1"/>
</calcChain>
</file>

<file path=xl/sharedStrings.xml><?xml version="1.0" encoding="utf-8"?>
<sst xmlns="http://schemas.openxmlformats.org/spreadsheetml/2006/main" count="28" uniqueCount="28">
  <si>
    <t>Název</t>
  </si>
  <si>
    <t>Počet kusů</t>
  </si>
  <si>
    <t>Cena za 1 ks bez DPH</t>
  </si>
  <si>
    <t>Cena celkem bez DPH</t>
  </si>
  <si>
    <t>DPH 21 %</t>
  </si>
  <si>
    <t>Cena celkem včetně DPH</t>
  </si>
  <si>
    <t>PC01-All-in-one</t>
  </si>
  <si>
    <t>PC02-MINIPC</t>
  </si>
  <si>
    <t>PC03-Kamery</t>
  </si>
  <si>
    <t>KVM HDMI SWITCH</t>
  </si>
  <si>
    <t>Panel 86"</t>
  </si>
  <si>
    <t>Panel 75"</t>
  </si>
  <si>
    <t>Panel 55"</t>
  </si>
  <si>
    <t>Panel 55" (nedotyk)</t>
  </si>
  <si>
    <t>Motorizovaný stojan</t>
  </si>
  <si>
    <t>Držák TV na zeď (A)</t>
  </si>
  <si>
    <t>Držák TV na zeď (B)</t>
  </si>
  <si>
    <t>Pojízdný stojan na TV</t>
  </si>
  <si>
    <t>Zobrazovač zasedaček</t>
  </si>
  <si>
    <t>SW clicker-ukazovátko</t>
  </si>
  <si>
    <t>Bezdrátový adaptér</t>
  </si>
  <si>
    <t>Videokonferenční zařízení (A)</t>
  </si>
  <si>
    <t>Videokonferenční zařízení (B)</t>
  </si>
  <si>
    <t>Web kamera + stativ</t>
  </si>
  <si>
    <t>Zásuvková lišta (A)</t>
  </si>
  <si>
    <t>Zásuvková lišta (B)</t>
  </si>
  <si>
    <t>Instalace, zapojení a zprovoznění, instalační a montážní materiál, kabeláž, úpravy stolu (pro zásuvkovou lištu)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</si>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</sst>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3653D-286F-4782-8CB1-B3CF0A642060}">
  <dimension ref="A1:F23"/>
  <sheetViews>
    <sheetView tabSelected="1" zoomScaleNormal="100" workbookViewId="0">
      <selection activeCell="K10" sqref="K10"/>
    </sheetView>
  </sheetViews>
  <sheetFormatPr defaultRowHeight="12.6" x14ac:dyDescent="0.2"/>
  <cols>
    <col min="1" max="1" width="29.6328125" customWidth="1"/>
    <col min="2" max="2" width="12.81640625" customWidth="1"/>
    <col min="3" max="3" width="11.36328125" customWidth="1"/>
    <col min="4" max="4" width="13.54296875" customWidth="1"/>
    <col min="5" max="5" width="14.1796875" customWidth="1"/>
    <col min="6" max="6" width="15.1796875" style="1" customWidth="1"/>
  </cols>
  <sheetData>
    <row r="1" spans="1:6" ht="25.2" x14ac:dyDescent="0.2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3" t="s">
        <v>5</v>
      </c>
    </row>
    <row r="2" spans="1:6" ht="21" customHeight="1" x14ac:dyDescent="0.2">
      <c r="A2" s="4" t="s">
        <v>6</v>
      </c>
      <c r="B2" s="7">
        <v>16</v>
      </c>
      <c r="C2" s="10"/>
      <c r="D2" s="10">
        <f>B2*C2</f>
        <v>0</v>
      </c>
      <c r="E2" s="10">
        <f>D2/100*21</f>
        <v>0</v>
      </c>
      <c r="F2" s="11">
        <f>D2+E2</f>
        <v>0</v>
      </c>
    </row>
    <row r="3" spans="1:6" ht="20.399999999999999" customHeight="1" x14ac:dyDescent="0.2">
      <c r="A3" s="4" t="s">
        <v>7</v>
      </c>
      <c r="B3" s="6">
        <v>11</v>
      </c>
      <c r="C3" s="10"/>
      <c r="D3" s="10">
        <f t="shared" ref="D3:D22" si="0">B3*C3</f>
        <v>0</v>
      </c>
      <c r="E3" s="10">
        <f t="shared" ref="E3:E22" si="1">D3/100*21</f>
        <v>0</v>
      </c>
      <c r="F3" s="11">
        <f t="shared" ref="F3:F22" si="2">D3+E3</f>
        <v>0</v>
      </c>
    </row>
    <row r="4" spans="1:6" ht="21" customHeight="1" x14ac:dyDescent="0.2">
      <c r="A4" s="4" t="s">
        <v>8</v>
      </c>
      <c r="B4" s="6">
        <v>1</v>
      </c>
      <c r="C4" s="10"/>
      <c r="D4" s="10">
        <f t="shared" si="0"/>
        <v>0</v>
      </c>
      <c r="E4" s="10">
        <f t="shared" si="1"/>
        <v>0</v>
      </c>
      <c r="F4" s="11">
        <f t="shared" si="2"/>
        <v>0</v>
      </c>
    </row>
    <row r="5" spans="1:6" ht="21.6" customHeight="1" x14ac:dyDescent="0.2">
      <c r="A5" s="4" t="s">
        <v>9</v>
      </c>
      <c r="B5" s="6">
        <v>6</v>
      </c>
      <c r="C5" s="10"/>
      <c r="D5" s="10">
        <f t="shared" si="0"/>
        <v>0</v>
      </c>
      <c r="E5" s="10">
        <f t="shared" si="1"/>
        <v>0</v>
      </c>
      <c r="F5" s="11">
        <f t="shared" si="2"/>
        <v>0</v>
      </c>
    </row>
    <row r="6" spans="1:6" ht="21" customHeight="1" x14ac:dyDescent="0.2">
      <c r="A6" s="4" t="s">
        <v>10</v>
      </c>
      <c r="B6" s="6">
        <v>6</v>
      </c>
      <c r="C6" s="10"/>
      <c r="D6" s="10">
        <f t="shared" si="0"/>
        <v>0</v>
      </c>
      <c r="E6" s="10">
        <f t="shared" si="1"/>
        <v>0</v>
      </c>
      <c r="F6" s="11">
        <f t="shared" si="2"/>
        <v>0</v>
      </c>
    </row>
    <row r="7" spans="1:6" ht="21" customHeight="1" x14ac:dyDescent="0.2">
      <c r="A7" s="4" t="s">
        <v>11</v>
      </c>
      <c r="B7" s="6">
        <v>2</v>
      </c>
      <c r="C7" s="10"/>
      <c r="D7" s="10">
        <f t="shared" si="0"/>
        <v>0</v>
      </c>
      <c r="E7" s="10">
        <f t="shared" si="1"/>
        <v>0</v>
      </c>
      <c r="F7" s="11">
        <f t="shared" si="2"/>
        <v>0</v>
      </c>
    </row>
    <row r="8" spans="1:6" ht="21" customHeight="1" x14ac:dyDescent="0.2">
      <c r="A8" s="4" t="s">
        <v>12</v>
      </c>
      <c r="B8" s="6">
        <v>1</v>
      </c>
      <c r="C8" s="10"/>
      <c r="D8" s="10">
        <f t="shared" si="0"/>
        <v>0</v>
      </c>
      <c r="E8" s="10">
        <f t="shared" si="1"/>
        <v>0</v>
      </c>
      <c r="F8" s="11">
        <f t="shared" si="2"/>
        <v>0</v>
      </c>
    </row>
    <row r="9" spans="1:6" ht="21" customHeight="1" x14ac:dyDescent="0.2">
      <c r="A9" s="4" t="s">
        <v>13</v>
      </c>
      <c r="B9" s="6">
        <v>2</v>
      </c>
      <c r="C9" s="10"/>
      <c r="D9" s="10">
        <f t="shared" si="0"/>
        <v>0</v>
      </c>
      <c r="E9" s="10">
        <f t="shared" si="1"/>
        <v>0</v>
      </c>
      <c r="F9" s="11">
        <f t="shared" si="2"/>
        <v>0</v>
      </c>
    </row>
    <row r="10" spans="1:6" ht="20.399999999999999" customHeight="1" x14ac:dyDescent="0.2">
      <c r="A10" s="4" t="s">
        <v>14</v>
      </c>
      <c r="B10" s="6">
        <v>7</v>
      </c>
      <c r="C10" s="10"/>
      <c r="D10" s="10">
        <f t="shared" si="0"/>
        <v>0</v>
      </c>
      <c r="E10" s="10">
        <f t="shared" si="1"/>
        <v>0</v>
      </c>
      <c r="F10" s="11">
        <f t="shared" si="2"/>
        <v>0</v>
      </c>
    </row>
    <row r="11" spans="1:6" ht="21" customHeight="1" x14ac:dyDescent="0.2">
      <c r="A11" s="4" t="s">
        <v>15</v>
      </c>
      <c r="B11" s="6">
        <v>2</v>
      </c>
      <c r="C11" s="10"/>
      <c r="D11" s="10">
        <f t="shared" si="0"/>
        <v>0</v>
      </c>
      <c r="E11" s="10">
        <f t="shared" si="1"/>
        <v>0</v>
      </c>
      <c r="F11" s="11">
        <f t="shared" si="2"/>
        <v>0</v>
      </c>
    </row>
    <row r="12" spans="1:6" ht="21" customHeight="1" x14ac:dyDescent="0.2">
      <c r="A12" s="4" t="s">
        <v>16</v>
      </c>
      <c r="B12" s="6">
        <v>1</v>
      </c>
      <c r="C12" s="10"/>
      <c r="D12" s="10">
        <f t="shared" si="0"/>
        <v>0</v>
      </c>
      <c r="E12" s="10">
        <f t="shared" si="1"/>
        <v>0</v>
      </c>
      <c r="F12" s="11">
        <f t="shared" si="2"/>
        <v>0</v>
      </c>
    </row>
    <row r="13" spans="1:6" ht="21" customHeight="1" x14ac:dyDescent="0.2">
      <c r="A13" s="4" t="s">
        <v>17</v>
      </c>
      <c r="B13" s="6">
        <v>1</v>
      </c>
      <c r="C13" s="10"/>
      <c r="D13" s="10">
        <f t="shared" si="0"/>
        <v>0</v>
      </c>
      <c r="E13" s="10">
        <f t="shared" si="1"/>
        <v>0</v>
      </c>
      <c r="F13" s="11">
        <f t="shared" si="2"/>
        <v>0</v>
      </c>
    </row>
    <row r="14" spans="1:6" ht="21" customHeight="1" x14ac:dyDescent="0.2">
      <c r="A14" s="4" t="s">
        <v>18</v>
      </c>
      <c r="B14" s="6">
        <v>1</v>
      </c>
      <c r="C14" s="10"/>
      <c r="D14" s="10">
        <f t="shared" si="0"/>
        <v>0</v>
      </c>
      <c r="E14" s="10">
        <f t="shared" si="1"/>
        <v>0</v>
      </c>
      <c r="F14" s="11">
        <f t="shared" si="2"/>
        <v>0</v>
      </c>
    </row>
    <row r="15" spans="1:6" ht="21" customHeight="1" x14ac:dyDescent="0.2">
      <c r="A15" s="4" t="s">
        <v>19</v>
      </c>
      <c r="B15" s="6">
        <v>12</v>
      </c>
      <c r="C15" s="10"/>
      <c r="D15" s="10">
        <f t="shared" si="0"/>
        <v>0</v>
      </c>
      <c r="E15" s="10">
        <f t="shared" si="1"/>
        <v>0</v>
      </c>
      <c r="F15" s="11">
        <f t="shared" si="2"/>
        <v>0</v>
      </c>
    </row>
    <row r="16" spans="1:6" ht="21" customHeight="1" x14ac:dyDescent="0.2">
      <c r="A16" s="4" t="s">
        <v>20</v>
      </c>
      <c r="B16" s="6">
        <v>11</v>
      </c>
      <c r="C16" s="10"/>
      <c r="D16" s="10">
        <f t="shared" si="0"/>
        <v>0</v>
      </c>
      <c r="E16" s="10">
        <f t="shared" si="1"/>
        <v>0</v>
      </c>
      <c r="F16" s="11">
        <f t="shared" si="2"/>
        <v>0</v>
      </c>
    </row>
    <row r="17" spans="1:6" ht="21" customHeight="1" x14ac:dyDescent="0.2">
      <c r="A17" s="4" t="s">
        <v>21</v>
      </c>
      <c r="B17" s="6">
        <v>1</v>
      </c>
      <c r="C17" s="10"/>
      <c r="D17" s="10">
        <f t="shared" si="0"/>
        <v>0</v>
      </c>
      <c r="E17" s="10">
        <f t="shared" si="1"/>
        <v>0</v>
      </c>
      <c r="F17" s="11">
        <f t="shared" si="2"/>
        <v>0</v>
      </c>
    </row>
    <row r="18" spans="1:6" ht="21" customHeight="1" x14ac:dyDescent="0.2">
      <c r="A18" s="4" t="s">
        <v>22</v>
      </c>
      <c r="B18" s="6">
        <v>1</v>
      </c>
      <c r="C18" s="10"/>
      <c r="D18" s="10">
        <f t="shared" si="0"/>
        <v>0</v>
      </c>
      <c r="E18" s="10">
        <f t="shared" si="1"/>
        <v>0</v>
      </c>
      <c r="F18" s="11">
        <f t="shared" si="2"/>
        <v>0</v>
      </c>
    </row>
    <row r="19" spans="1:6" ht="21" customHeight="1" x14ac:dyDescent="0.2">
      <c r="A19" s="4" t="s">
        <v>23</v>
      </c>
      <c r="B19" s="6">
        <v>1</v>
      </c>
      <c r="C19" s="10"/>
      <c r="D19" s="10">
        <f t="shared" si="0"/>
        <v>0</v>
      </c>
      <c r="E19" s="10">
        <f t="shared" si="1"/>
        <v>0</v>
      </c>
      <c r="F19" s="11">
        <f t="shared" si="2"/>
        <v>0</v>
      </c>
    </row>
    <row r="20" spans="1:6" ht="21" customHeight="1" x14ac:dyDescent="0.2">
      <c r="A20" s="4" t="s">
        <v>24</v>
      </c>
      <c r="B20" s="6">
        <v>7</v>
      </c>
      <c r="C20" s="10"/>
      <c r="D20" s="10">
        <f t="shared" si="0"/>
        <v>0</v>
      </c>
      <c r="E20" s="10">
        <f t="shared" si="1"/>
        <v>0</v>
      </c>
      <c r="F20" s="11">
        <f t="shared" si="2"/>
        <v>0</v>
      </c>
    </row>
    <row r="21" spans="1:6" ht="21" customHeight="1" x14ac:dyDescent="0.2">
      <c r="A21" s="4" t="s">
        <v>25</v>
      </c>
      <c r="B21" s="6">
        <v>7</v>
      </c>
      <c r="C21" s="10"/>
      <c r="D21" s="10">
        <f t="shared" si="0"/>
        <v>0</v>
      </c>
      <c r="E21" s="10">
        <f t="shared" si="1"/>
        <v>0</v>
      </c>
      <c r="F21" s="11">
        <f t="shared" si="2"/>
        <v>0</v>
      </c>
    </row>
    <row r="22" spans="1:6" ht="54" customHeight="1" x14ac:dyDescent="0.2">
      <c r="A22" s="5" t="s">
        <v>26</v>
      </c>
      <c r="B22" s="4"/>
      <c r="C22" s="10"/>
      <c r="D22" s="10">
        <f t="shared" si="0"/>
        <v>0</v>
      </c>
      <c r="E22" s="10">
        <f t="shared" si="1"/>
        <v>0</v>
      </c>
      <c r="F22" s="11">
        <f t="shared" si="2"/>
        <v>0</v>
      </c>
    </row>
    <row r="23" spans="1:6" ht="25.2" customHeight="1" x14ac:dyDescent="0.2">
      <c r="A23" s="2" t="s">
        <v>27</v>
      </c>
      <c r="B23" s="8"/>
      <c r="C23" s="9"/>
      <c r="D23" s="12">
        <f>SUM(D2:D22)</f>
        <v>0</v>
      </c>
      <c r="E23" s="10">
        <f>SUM(E2:E22)</f>
        <v>0</v>
      </c>
      <c r="F23" s="11">
        <f>SUM(F2:F22)</f>
        <v>0</v>
      </c>
    </row>
  </sheetData>
  <pageMargins left="0.7" right="0.7" top="0.78740157499999996" bottom="0.78740157499999996" header="0.3" footer="0.3"/>
  <pageSetup paperSize="9" scale="80" orientation="portrait" r:id="rId1"/>
  <headerFooter>
    <oddHeader>&amp;LPříloha č. 2 Smlouvy - Cena plnění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Jiranová Ivana</dc:creator>
  <cp:lastModifiedBy>Jiranová Ivana</cp:lastModifiedBy>
  <cp:lastPrinted>2023-05-12T06:27:57Z</cp:lastPrinted>
  <dcterms:created xsi:type="dcterms:W3CDTF">2023-05-11T11:44:20Z</dcterms:created>
  <dcterms:modified xsi:type="dcterms:W3CDTF">2023-05-12T06:28:17Z</dcterms:modified>
</cp:coreProperties>
</file>